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afpuc.sharepoint.com/sites/msteams_2c913d/Shared Documents/管理部（全体）/02_広報/05ホームページ/更新用ページ/2025年度/20251113（入札QA）/"/>
    </mc:Choice>
  </mc:AlternateContent>
  <xr:revisionPtr revIDLastSave="12" documentId="8_{900887F6-C141-4683-89BB-7AD8A81602F1}" xr6:coauthVersionLast="47" xr6:coauthVersionMax="47" xr10:uidLastSave="{5666EC4E-BD75-4461-9213-F913E83B5EF7}"/>
  <bookViews>
    <workbookView xWindow="-98" yWindow="-98" windowWidth="21795" windowHeight="13875" xr2:uid="{77ED985C-99A8-4A00-8AB7-ED094C1F7FEF}"/>
  </bookViews>
  <sheets>
    <sheet name="QA(2025.11.11)" sheetId="1" r:id="rId1"/>
  </sheets>
  <definedNames>
    <definedName name="_xlnm.Print_Titles" localSheetId="0">'QA(2025.11.11)'!$1:$3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<sst xmlns="http://schemas.openxmlformats.org/spreadsheetml/2006/main" count="83" uniqueCount="71">
  <si>
    <t>質問に対する回答</t>
    <rPh sb="0" eb="2">
      <t>シツモン</t>
    </rPh>
    <rPh sb="3" eb="4">
      <t>タイ</t>
    </rPh>
    <rPh sb="6" eb="8">
      <t>カイトウ</t>
    </rPh>
    <phoneticPr fontId="2"/>
  </si>
  <si>
    <t>公益財団法人私立大学退職金財団</t>
    <rPh sb="0" eb="6">
      <t>コウエキザイダンホウジン</t>
    </rPh>
    <rPh sb="6" eb="15">
      <t>シリツダイガクタイショクキンザイダン</t>
    </rPh>
    <phoneticPr fontId="2"/>
  </si>
  <si>
    <t>No</t>
    <phoneticPr fontId="2"/>
  </si>
  <si>
    <t>質問事項</t>
    <rPh sb="0" eb="2">
      <t>シツモン</t>
    </rPh>
    <rPh sb="2" eb="4">
      <t>ジコウ</t>
    </rPh>
    <phoneticPr fontId="2"/>
  </si>
  <si>
    <t>該当資料</t>
    <rPh sb="0" eb="2">
      <t>ガイトウ</t>
    </rPh>
    <rPh sb="2" eb="4">
      <t>シリョウ</t>
    </rPh>
    <phoneticPr fontId="2"/>
  </si>
  <si>
    <t>質問内容</t>
    <rPh sb="0" eb="2">
      <t>シツモン</t>
    </rPh>
    <rPh sb="2" eb="4">
      <t>ナイヨウ</t>
    </rPh>
    <phoneticPr fontId="2"/>
  </si>
  <si>
    <t>回答</t>
    <rPh sb="0" eb="2">
      <t>カイトウ</t>
    </rPh>
    <phoneticPr fontId="2"/>
  </si>
  <si>
    <t>３－１ 機能要件
（４） データ移動</t>
  </si>
  <si>
    <t>調達仕様書 P.2</t>
    <rPh sb="0" eb="5">
      <t>チョウタツシヨウショ</t>
    </rPh>
    <phoneticPr fontId="2"/>
  </si>
  <si>
    <t>「新環境」とは、新規で構築するファイルサーバという理解でよいか。</t>
    <phoneticPr fontId="2"/>
  </si>
  <si>
    <t>本入札で構築するシステム環境という理解でよい。</t>
    <rPh sb="0" eb="1">
      <t>ホン</t>
    </rPh>
    <rPh sb="1" eb="3">
      <t>ニュウサツ</t>
    </rPh>
    <rPh sb="4" eb="6">
      <t>コウチク</t>
    </rPh>
    <rPh sb="12" eb="14">
      <t>カンキョウ</t>
    </rPh>
    <rPh sb="17" eb="19">
      <t>リカイ</t>
    </rPh>
    <phoneticPr fontId="2"/>
  </si>
  <si>
    <t>３－１ 機能要件
（７） 使用可能アプリケーション</t>
  </si>
  <si>
    <t>①「使用可能アプリケーション」を導入する環境は、「Web分離されたデスクトップ環境」でよいか。
②JUST PDF pro 6について、パブリッククラウド環境にて利用できるか。</t>
    <phoneticPr fontId="2"/>
  </si>
  <si>
    <t>①認識のとおりでよい。
②ジャストシステム社は仮想環境での動作保証を行っていませんが、財団の責任において使用する。
参考URL：https://support.justsystems.com/faq/1032/app/servlet/qadoc?QID=048101</t>
    <rPh sb="1" eb="3">
      <t>ニンシキ</t>
    </rPh>
    <rPh sb="22" eb="23">
      <t>シャ</t>
    </rPh>
    <rPh sb="24" eb="28">
      <t>カソウカンキョウ</t>
    </rPh>
    <rPh sb="30" eb="34">
      <t>ドウサホショウ</t>
    </rPh>
    <rPh sb="35" eb="36">
      <t>オコナ</t>
    </rPh>
    <rPh sb="44" eb="46">
      <t>ザイダン</t>
    </rPh>
    <rPh sb="47" eb="49">
      <t>セキニン</t>
    </rPh>
    <rPh sb="53" eb="55">
      <t>シヨウ</t>
    </rPh>
    <rPh sb="59" eb="61">
      <t>サンコウ</t>
    </rPh>
    <phoneticPr fontId="2"/>
  </si>
  <si>
    <t>３－１ 機能要件
（８） 以下のアプリケーションの使用を抑止すること。</t>
  </si>
  <si>
    <t>①「アプリケーションの使用を抑止する」の意味合いは、「利用者による当該アプリのインストールと起動を禁止する」という認識でよいか。
②Teams、Sharepointについては、デスクトップアプリの他に、ブラウザ版アプリも存在するが、全てのアクセスを禁止する理解でよいか。</t>
    <rPh sb="117" eb="118">
      <t>スベ</t>
    </rPh>
    <phoneticPr fontId="2"/>
  </si>
  <si>
    <t>① 認識のとおりでよい。
② ファイルの共有を制限する目的でTeams,Sharepoint,Onedriveのすべてのアクセスを禁止する。</t>
    <rPh sb="2" eb="4">
      <t>ニンシキ</t>
    </rPh>
    <rPh sb="21" eb="23">
      <t>キョウユウ</t>
    </rPh>
    <rPh sb="24" eb="26">
      <t>セイゲン</t>
    </rPh>
    <rPh sb="28" eb="30">
      <t>モクテキ</t>
    </rPh>
    <rPh sb="66" eb="68">
      <t>キンシ</t>
    </rPh>
    <phoneticPr fontId="2"/>
  </si>
  <si>
    <t>３－３ セキュリティ要件
（７） インシデント発生時に状況を把握</t>
    <phoneticPr fontId="2"/>
  </si>
  <si>
    <t>調達仕様書 P.4</t>
    <rPh sb="0" eb="5">
      <t>チョウタツシヨウショ</t>
    </rPh>
    <phoneticPr fontId="2"/>
  </si>
  <si>
    <t xml:space="preserve">①「ログ」とは、OSのシステムログか。もしくは詳細なファイルの操作ログか。
②ログの保存期間はどのくらいか。
</t>
    <phoneticPr fontId="2"/>
  </si>
  <si>
    <t>① 不正利用の判断に必要なログを想定している。具体的には
　・アクセスログ
　・操作ログ
　・イベントログ
　・通信ログ
　・認証ログ
を想定している。
②最低でも1年間の保存とする。なお、３年間の保存ができる提案を優位とする。</t>
    <rPh sb="2" eb="4">
      <t>フセイ</t>
    </rPh>
    <rPh sb="4" eb="6">
      <t>リヨウ</t>
    </rPh>
    <rPh sb="7" eb="9">
      <t>ハンダン</t>
    </rPh>
    <rPh sb="10" eb="12">
      <t>ヒツヨウ</t>
    </rPh>
    <rPh sb="16" eb="18">
      <t>ソウテイ</t>
    </rPh>
    <rPh sb="23" eb="26">
      <t>グタイテキ</t>
    </rPh>
    <rPh sb="40" eb="42">
      <t>ソウサ</t>
    </rPh>
    <rPh sb="56" eb="58">
      <t>ツウシン</t>
    </rPh>
    <rPh sb="63" eb="65">
      <t>ニンショウ</t>
    </rPh>
    <rPh sb="69" eb="71">
      <t>ソウテイ</t>
    </rPh>
    <rPh sb="87" eb="89">
      <t>ホゾン</t>
    </rPh>
    <rPh sb="106" eb="108">
      <t>テイアン</t>
    </rPh>
    <rPh sb="109" eb="111">
      <t>ユウイ</t>
    </rPh>
    <phoneticPr fontId="2"/>
  </si>
  <si>
    <t>３－３ セキュリティ要件
（１０）バックアップデータ</t>
    <phoneticPr fontId="2"/>
  </si>
  <si>
    <t>バックアップデータの保持期間、保持世代数のご要件はあるか。</t>
    <phoneticPr fontId="2"/>
  </si>
  <si>
    <t>保持期間：世代管理で上書きされるまで。
保持世代：90世代または日次5世代＋週次4世代＋月次3世代。</t>
    <rPh sb="0" eb="4">
      <t>ホジキカン</t>
    </rPh>
    <rPh sb="5" eb="7">
      <t>セダイ</t>
    </rPh>
    <rPh sb="7" eb="9">
      <t>カンリ</t>
    </rPh>
    <rPh sb="10" eb="12">
      <t>ウワガ</t>
    </rPh>
    <rPh sb="20" eb="24">
      <t>ホジセダイ</t>
    </rPh>
    <rPh sb="27" eb="29">
      <t>セダイ</t>
    </rPh>
    <rPh sb="32" eb="34">
      <t>ニチジ</t>
    </rPh>
    <rPh sb="35" eb="37">
      <t>セダイ</t>
    </rPh>
    <rPh sb="38" eb="40">
      <t>シュウジ</t>
    </rPh>
    <rPh sb="41" eb="43">
      <t>セダイ</t>
    </rPh>
    <rPh sb="44" eb="46">
      <t>ゲツジ</t>
    </rPh>
    <rPh sb="47" eb="49">
      <t>セダイ</t>
    </rPh>
    <phoneticPr fontId="2"/>
  </si>
  <si>
    <t>３－３ セキュリティ要件
（１２）営業時間外にシステムが利用</t>
    <phoneticPr fontId="2"/>
  </si>
  <si>
    <t>「営業時間外にシステムが利用された場合」は、具体的にどのような事象を想定されているのか。
当社想定例）営業時間外に暗号系VDIへのサインインが試行された場合</t>
    <rPh sb="45" eb="47">
      <t>トウシャ</t>
    </rPh>
    <rPh sb="47" eb="49">
      <t>ソウテイ</t>
    </rPh>
    <phoneticPr fontId="2"/>
  </si>
  <si>
    <t>営業時間外のサインイン試行に加え、ファイルへのアクセス(不正なアクセス)が行われた場合を想定している。</t>
    <rPh sb="0" eb="5">
      <t>エイギョウジカンガイ</t>
    </rPh>
    <rPh sb="11" eb="13">
      <t>シコウ</t>
    </rPh>
    <rPh sb="14" eb="15">
      <t>クワ</t>
    </rPh>
    <rPh sb="28" eb="30">
      <t>フセイ</t>
    </rPh>
    <rPh sb="37" eb="38">
      <t>オコナ</t>
    </rPh>
    <rPh sb="41" eb="43">
      <t>バアイ</t>
    </rPh>
    <rPh sb="44" eb="46">
      <t>ソウテイ</t>
    </rPh>
    <phoneticPr fontId="2"/>
  </si>
  <si>
    <t>３－３ セキュリティ要件
（１３）事務基盤の構築後、セキュリティ専門サービスを提供する第三者による診断</t>
    <phoneticPr fontId="2"/>
  </si>
  <si>
    <t>クラウドサービスを検討する場合、クラウドサービス用の診断サービスの考慮が必要となる。
セキュリティ専門サービスを提供する第三者による診断はどの様な診断を想定しているか。
具体的には、クラウドサービスやwebサービス向けの脆弱性診断テストか。ペネトレーションテストか。</t>
    <rPh sb="9" eb="11">
      <t>ケントウ</t>
    </rPh>
    <rPh sb="13" eb="15">
      <t>バアイ</t>
    </rPh>
    <rPh sb="26" eb="28">
      <t>シンダン</t>
    </rPh>
    <rPh sb="33" eb="35">
      <t>コウリョ</t>
    </rPh>
    <rPh sb="36" eb="38">
      <t>ヒツヨウ</t>
    </rPh>
    <rPh sb="85" eb="88">
      <t>グタイテキ</t>
    </rPh>
    <phoneticPr fontId="2"/>
  </si>
  <si>
    <t>納品時は脆弱性診断テストを実施することとする。
運用開始後にペネトレーションテストの実施について検討するため、運用開始後に脆弱性診断テスト及びペネトレーションテストを行う場合の参考費用を個別に提示すること。</t>
    <rPh sb="0" eb="3">
      <t>ノウヒンジ</t>
    </rPh>
    <rPh sb="4" eb="7">
      <t>ゼイジャクセイ</t>
    </rPh>
    <rPh sb="7" eb="9">
      <t>シンダン</t>
    </rPh>
    <rPh sb="13" eb="15">
      <t>ジッシ</t>
    </rPh>
    <rPh sb="24" eb="26">
      <t>ウンヨウ</t>
    </rPh>
    <rPh sb="26" eb="28">
      <t>カイシ</t>
    </rPh>
    <rPh sb="28" eb="29">
      <t>ゴ</t>
    </rPh>
    <rPh sb="42" eb="44">
      <t>ジッシ</t>
    </rPh>
    <rPh sb="48" eb="50">
      <t>ケントウ</t>
    </rPh>
    <rPh sb="55" eb="57">
      <t>ウンヨウ</t>
    </rPh>
    <rPh sb="57" eb="60">
      <t>カイシゴ</t>
    </rPh>
    <rPh sb="61" eb="64">
      <t>ゼイジャクセイ</t>
    </rPh>
    <rPh sb="64" eb="66">
      <t>シンダン</t>
    </rPh>
    <rPh sb="69" eb="70">
      <t>オヨ</t>
    </rPh>
    <rPh sb="83" eb="84">
      <t>オコナ</t>
    </rPh>
    <rPh sb="85" eb="87">
      <t>バアイ</t>
    </rPh>
    <rPh sb="88" eb="90">
      <t>サンコウ</t>
    </rPh>
    <rPh sb="90" eb="92">
      <t>ヒヨウ</t>
    </rPh>
    <rPh sb="93" eb="95">
      <t>コベツ</t>
    </rPh>
    <rPh sb="96" eb="98">
      <t>テイジ</t>
    </rPh>
    <phoneticPr fontId="2"/>
  </si>
  <si>
    <t>３－４ 運用・保守要件
運用業務
（７） 機器の増設・入れ替え</t>
    <phoneticPr fontId="2"/>
  </si>
  <si>
    <t>調達仕様書 P.5</t>
    <rPh sb="0" eb="5">
      <t>チョウタツシヨウショ</t>
    </rPh>
    <phoneticPr fontId="2"/>
  </si>
  <si>
    <t>機器の増設とは、具体的にどういった状況を想定しているか。</t>
    <phoneticPr fontId="2"/>
  </si>
  <si>
    <t>利用者の増（１～２名）に対し増設が必要になるケースを想定している。</t>
    <rPh sb="0" eb="3">
      <t>リヨウシャ</t>
    </rPh>
    <rPh sb="4" eb="5">
      <t>ゾウ</t>
    </rPh>
    <rPh sb="9" eb="10">
      <t>メイ</t>
    </rPh>
    <rPh sb="12" eb="13">
      <t>タイ</t>
    </rPh>
    <rPh sb="14" eb="16">
      <t>ゾウセツ</t>
    </rPh>
    <rPh sb="17" eb="19">
      <t>ヒツヨウ</t>
    </rPh>
    <rPh sb="26" eb="28">
      <t>ソウテイ</t>
    </rPh>
    <phoneticPr fontId="2"/>
  </si>
  <si>
    <t>３－４ 運用・保守要件
運用業務
（９） 端末及びユーザアカウントの最適な管理方法</t>
    <phoneticPr fontId="2"/>
  </si>
  <si>
    <t>①本項番に記載のある「端末」とは、通常系移行で導入済みの既存FAT PCのことを指しているか。
②その場合、既存FAT PCの最適な管理方法を提案することが、本運用業務のスコープに含まれるか。</t>
    <rPh sb="1" eb="4">
      <t>ホンコウバン</t>
    </rPh>
    <rPh sb="5" eb="7">
      <t>キサイ</t>
    </rPh>
    <rPh sb="40" eb="41">
      <t>サ</t>
    </rPh>
    <phoneticPr fontId="2"/>
  </si>
  <si>
    <t>① 認識の通りでよい。
② 運用業務のスコープに含む。</t>
    <rPh sb="2" eb="4">
      <t>ニンシキ</t>
    </rPh>
    <rPh sb="5" eb="6">
      <t>トオ</t>
    </rPh>
    <rPh sb="15" eb="19">
      <t>ウンヨウギョウム</t>
    </rPh>
    <rPh sb="25" eb="26">
      <t>フク</t>
    </rPh>
    <phoneticPr fontId="2"/>
  </si>
  <si>
    <t>３－４ 運用・保守要件
保守業務
（３） ファームウェア及びソフトウェアに係る設定変更作業、再インストール作業等</t>
    <rPh sb="12" eb="14">
      <t>ホシュ</t>
    </rPh>
    <phoneticPr fontId="2"/>
  </si>
  <si>
    <t>具体的にどういったシチュエーションを想定しているか</t>
    <phoneticPr fontId="2"/>
  </si>
  <si>
    <t>入札で構築した環境に対する設定変更等を想定している。</t>
    <rPh sb="0" eb="2">
      <t>ニュウサツ</t>
    </rPh>
    <rPh sb="3" eb="5">
      <t>コウチク</t>
    </rPh>
    <rPh sb="7" eb="9">
      <t>カンキョウ</t>
    </rPh>
    <rPh sb="10" eb="11">
      <t>タイ</t>
    </rPh>
    <rPh sb="13" eb="15">
      <t>セッテイ</t>
    </rPh>
    <rPh sb="15" eb="17">
      <t>ヘンコウ</t>
    </rPh>
    <rPh sb="17" eb="18">
      <t>トウ</t>
    </rPh>
    <rPh sb="19" eb="21">
      <t>ソウテイ</t>
    </rPh>
    <phoneticPr fontId="2"/>
  </si>
  <si>
    <t>５． 移行、研修
（３） 事務基盤の切り替え</t>
    <phoneticPr fontId="2"/>
  </si>
  <si>
    <t>調達仕様書 P.6</t>
    <rPh sb="0" eb="5">
      <t>チョウタツシヨウショ</t>
    </rPh>
    <phoneticPr fontId="2"/>
  </si>
  <si>
    <t>① ５－（２）に記載のある「データ移行」と、５－（３）に記載のある「事務基盤の切り替え」の用語については、
それぞれ別の意味合いか。同義か。
② 別個である場合、以下の理解で正しいか。
・「データ移行」：現行暗号系ファイルサーバー上に存在するデータの新環境への移行
・「事務基盤の切り替え」：現行仮想デスクトップ環境の新環境への切り替え
③また、新環境を利用開始するのは、「事務基盤の切り替え」後から（＝夏季休業明け）という理解でよいか。</t>
    <phoneticPr fontId="2"/>
  </si>
  <si>
    <t>① データの移行と事務基盤の切り替えは別の意味合いである。
② 認識のとおりでよい。
③ 認識のとおりでよい。</t>
    <rPh sb="6" eb="8">
      <t>イコウ</t>
    </rPh>
    <rPh sb="9" eb="13">
      <t>ジムキバン</t>
    </rPh>
    <rPh sb="14" eb="15">
      <t>キ</t>
    </rPh>
    <rPh sb="16" eb="17">
      <t>カ</t>
    </rPh>
    <rPh sb="19" eb="20">
      <t>ベツ</t>
    </rPh>
    <rPh sb="21" eb="24">
      <t>イミア</t>
    </rPh>
    <rPh sb="33" eb="35">
      <t>ニンシキ</t>
    </rPh>
    <phoneticPr fontId="2"/>
  </si>
  <si>
    <t>６． スケジュール</t>
  </si>
  <si>
    <t>運用保守の3年間は、令和8(2026)年8 月1日～令和11年(2029)年7月31日の認識でよいか。</t>
    <rPh sb="44" eb="46">
      <t>ニンシキ</t>
    </rPh>
    <phoneticPr fontId="2"/>
  </si>
  <si>
    <t>認識のとおりでよい。</t>
  </si>
  <si>
    <t>７． 契約期間</t>
  </si>
  <si>
    <t>データの移行は、「基盤構築業務内ではなく、令和8(2026)年8月1日からの運用保守業務の範疇で実施する」ということになる。基盤構築業務のスコープは、新事務基盤の環境構築までとなり、データの移行は含まない認識でよいか。</t>
    <rPh sb="14" eb="15">
      <t>ナイ</t>
    </rPh>
    <rPh sb="21" eb="23">
      <t>レイワ</t>
    </rPh>
    <rPh sb="30" eb="31">
      <t>ネン</t>
    </rPh>
    <rPh sb="32" eb="33">
      <t>ガツ</t>
    </rPh>
    <rPh sb="34" eb="35">
      <t>ヒ</t>
    </rPh>
    <phoneticPr fontId="2"/>
  </si>
  <si>
    <t>基盤構築業務に2026年6月末までのデータを移行し、構築した基盤が使用できることを確認する。
最終的なデータの移行(7月～移行前日までの更新分)は保守運用業務に含める。</t>
    <rPh sb="26" eb="28">
      <t>コウチク</t>
    </rPh>
    <rPh sb="30" eb="32">
      <t>キバン</t>
    </rPh>
    <rPh sb="47" eb="50">
      <t>サイシュウテキ</t>
    </rPh>
    <rPh sb="55" eb="57">
      <t>イコウ</t>
    </rPh>
    <rPh sb="59" eb="60">
      <t>ガツ</t>
    </rPh>
    <rPh sb="61" eb="63">
      <t>イコウ</t>
    </rPh>
    <rPh sb="63" eb="65">
      <t>ゼンジツ</t>
    </rPh>
    <rPh sb="64" eb="65">
      <t>イゼン</t>
    </rPh>
    <rPh sb="68" eb="70">
      <t>コウシン</t>
    </rPh>
    <rPh sb="70" eb="71">
      <t>ブン</t>
    </rPh>
    <rPh sb="73" eb="75">
      <t>ホシュ</t>
    </rPh>
    <rPh sb="75" eb="79">
      <t>ウンヨウギョウム</t>
    </rPh>
    <rPh sb="80" eb="81">
      <t>フク</t>
    </rPh>
    <phoneticPr fontId="2"/>
  </si>
  <si>
    <t>８． 納入検査</t>
  </si>
  <si>
    <t>調達仕様書 P.7</t>
    <rPh sb="0" eb="5">
      <t>チョウタツシヨウショ</t>
    </rPh>
    <phoneticPr fontId="2"/>
  </si>
  <si>
    <t>①「納入検査」の詳細を知りたい。受託者が「３－２－（４）」で定義されたドキュメントとは別に「納入検査」用の資料を作成し、どこかのタイミングで「納入検査」にて受託者が説明を行い、財団が結果を判断するというイメージになるか。
②「納入検査」の実施は、いつ頃を想定しているか。
1.構築期間中
2.データ移行(2026年8月中旬)が終わった後
③「納入検査」にかかる日数や、結果ご連絡の日数はどのくらいか。
④基盤構築業務契約が終了となる令和８年7月31日時点で、どのような状態で契約完了とするか。</t>
    <rPh sb="11" eb="12">
      <t>シ</t>
    </rPh>
    <rPh sb="120" eb="122">
      <t>ソウテイ</t>
    </rPh>
    <rPh sb="126" eb="127">
      <t>ゴロ</t>
    </rPh>
    <rPh sb="157" eb="158">
      <t>ネン</t>
    </rPh>
    <phoneticPr fontId="2"/>
  </si>
  <si>
    <t>①納品物について検査を行う。
②納品後(8月3日)に行う。
③2週間を想定している。
④納入検査に合格したことを通知し、契約完了となる。具体的には契約書において具体的な検査期間や検査期間が満了した場合の対応を記載することとなる</t>
    <rPh sb="1" eb="4">
      <t>ノウヒンブツ</t>
    </rPh>
    <rPh sb="8" eb="10">
      <t>ケンサ</t>
    </rPh>
    <rPh sb="11" eb="12">
      <t>オコナ</t>
    </rPh>
    <rPh sb="17" eb="20">
      <t>ノウヒンゴ</t>
    </rPh>
    <rPh sb="22" eb="23">
      <t>ガツ</t>
    </rPh>
    <rPh sb="24" eb="25">
      <t>ヒ</t>
    </rPh>
    <rPh sb="27" eb="28">
      <t>オコナ</t>
    </rPh>
    <rPh sb="47" eb="51">
      <t>ノウニュウケンサ</t>
    </rPh>
    <rPh sb="52" eb="54">
      <t>ゴウカク</t>
    </rPh>
    <rPh sb="59" eb="61">
      <t>ツウチ</t>
    </rPh>
    <rPh sb="63" eb="67">
      <t>ケイヤクカンリョウ</t>
    </rPh>
    <rPh sb="71" eb="74">
      <t>グタイテキ</t>
    </rPh>
    <phoneticPr fontId="2"/>
  </si>
  <si>
    <t>９． 支払条件
（２） システム利用期間に係る利用料等及び運用・保守に係る費用については、月払とし、受託者の請求に基づき支払うものとする。</t>
  </si>
  <si>
    <t>パブリッククラウドにて構築する場合
①構築期間のパブリッククラウド利用料の支払いは月払いという理解でよいか。
②クラウドテナントは新規契約か。既存契約か。
③クラウドベンダもしくは、代理店と財団との間で契約し、クラウド利用料金が貴財団への直接請求となるパターンは許容されるか。</t>
    <rPh sb="42" eb="43">
      <t>ツキ</t>
    </rPh>
    <rPh sb="43" eb="44">
      <t>ハラ</t>
    </rPh>
    <rPh sb="48" eb="50">
      <t>リカイ</t>
    </rPh>
    <rPh sb="117" eb="120">
      <t>キザイダン</t>
    </rPh>
    <phoneticPr fontId="2"/>
  </si>
  <si>
    <t>① 年払とする。
② 新規契約とする。
③ 許容する。</t>
    <rPh sb="2" eb="4">
      <t>ネンバラ</t>
    </rPh>
    <rPh sb="12" eb="14">
      <t>シンキ</t>
    </rPh>
    <rPh sb="14" eb="16">
      <t>ケイヤク</t>
    </rPh>
    <rPh sb="24" eb="26">
      <t>キョヨウ</t>
    </rPh>
    <phoneticPr fontId="2"/>
  </si>
  <si>
    <t>１０． 利用期間における制約条件
（１） 稼働から 3 年間利用できること</t>
  </si>
  <si>
    <t>稼働期間は、令和8(2026)年8月1日～令和11年(2029)年7月31日の認識でよいか。</t>
    <phoneticPr fontId="2"/>
  </si>
  <si>
    <t>認識のとおりでよい。</t>
    <phoneticPr fontId="2"/>
  </si>
  <si>
    <t>１０． 利用期間における制約条件
（２） 購入する機器及びソフトウェア 4 年間の保守・サポート費用</t>
    <phoneticPr fontId="2"/>
  </si>
  <si>
    <t>① 保守・サポート期間の具体的な開始日と終了日について、構築期間である令和8(2026)年2月1日～令和8(2028)年7月31日と、運用保守期間である令和 8(2026)年8月1日～令和11年(2029)年7月31日の間の期間の分という理解でよいか。
② 期間は3年6ヶ月となるが、機器及びソフトウェアについては4年間分の保守・サポート費用を基盤構築費用に含めるという理解でよいか。</t>
    <rPh sb="28" eb="32">
      <t>コウチクキカン</t>
    </rPh>
    <rPh sb="35" eb="37">
      <t>レイワ</t>
    </rPh>
    <rPh sb="44" eb="45">
      <t>ネン</t>
    </rPh>
    <rPh sb="46" eb="47">
      <t>ガツ</t>
    </rPh>
    <rPh sb="48" eb="49">
      <t>ヒ</t>
    </rPh>
    <rPh sb="50" eb="52">
      <t>レイワ</t>
    </rPh>
    <rPh sb="59" eb="60">
      <t>ネン</t>
    </rPh>
    <rPh sb="61" eb="62">
      <t>ガツ</t>
    </rPh>
    <rPh sb="64" eb="65">
      <t>ヒ</t>
    </rPh>
    <rPh sb="67" eb="69">
      <t>ウンヨウ</t>
    </rPh>
    <rPh sb="69" eb="71">
      <t>ホシュ</t>
    </rPh>
    <rPh sb="71" eb="73">
      <t>キカン</t>
    </rPh>
    <rPh sb="76" eb="78">
      <t>レイワ</t>
    </rPh>
    <rPh sb="110" eb="111">
      <t>アイダ</t>
    </rPh>
    <rPh sb="112" eb="114">
      <t>キカン</t>
    </rPh>
    <rPh sb="115" eb="116">
      <t>ブン</t>
    </rPh>
    <rPh sb="119" eb="121">
      <t>リカイ</t>
    </rPh>
    <rPh sb="130" eb="132">
      <t>キカン</t>
    </rPh>
    <rPh sb="134" eb="135">
      <t>ネン</t>
    </rPh>
    <rPh sb="137" eb="138">
      <t>ゲツ</t>
    </rPh>
    <rPh sb="143" eb="145">
      <t>キキ</t>
    </rPh>
    <rPh sb="145" eb="146">
      <t>オヨ</t>
    </rPh>
    <rPh sb="159" eb="161">
      <t>ネンカン</t>
    </rPh>
    <rPh sb="161" eb="162">
      <t>ブン</t>
    </rPh>
    <rPh sb="163" eb="165">
      <t>ホシュ</t>
    </rPh>
    <rPh sb="170" eb="172">
      <t>ヒヨウ</t>
    </rPh>
    <rPh sb="173" eb="175">
      <t>キバン</t>
    </rPh>
    <rPh sb="175" eb="179">
      <t>コウチクヒヨウ</t>
    </rPh>
    <rPh sb="180" eb="181">
      <t>フク</t>
    </rPh>
    <rPh sb="186" eb="188">
      <t>リカイ</t>
    </rPh>
    <phoneticPr fontId="2"/>
  </si>
  <si>
    <t>① 認識のとおりでよい。
② 認識のとおりでよい。</t>
    <rPh sb="2" eb="4">
      <t>ニンシキ</t>
    </rPh>
    <rPh sb="16" eb="18">
      <t>ニンシキ</t>
    </rPh>
    <phoneticPr fontId="2"/>
  </si>
  <si>
    <t>１１． 特記事項
（３） 再委託
① 受託者は、本業務の全部又は主要部分を第三者に再委託することはできない。</t>
    <phoneticPr fontId="2"/>
  </si>
  <si>
    <t>調達仕様書 P.8</t>
    <rPh sb="0" eb="5">
      <t>チョウタツシヨウショ</t>
    </rPh>
    <phoneticPr fontId="2"/>
  </si>
  <si>
    <t>「主要部分」はどの範囲か。例えば暗号化ソフトウェアを導入する場合、そのインストールを第三者に委託することは許容されるか</t>
    <phoneticPr fontId="2"/>
  </si>
  <si>
    <t>(参考資料) 現行の事務基盤の概要
４．通常系の構成及び運用状況
5. エンドポイント管理</t>
  </si>
  <si>
    <t>（参考資料）3ページ</t>
    <rPh sb="1" eb="5">
      <t>サンコウシリョウ</t>
    </rPh>
    <phoneticPr fontId="2"/>
  </si>
  <si>
    <t>Intuneを利用して、FAT PC（Surface Pro）、その他の端末に、どのような管理をしているか。どのような機能を制限し、どのような機能を許可しているか。</t>
    <phoneticPr fontId="2"/>
  </si>
  <si>
    <t>Intuneでは
【管理】
　・Windows Helloディバイス認証
　・ディバイス管理
　・BitLocker
【制限】
　・USBポート接続機器の制限
　・アプリ ストアの利用制限
【許可】
　・特定のUSB接続機器の利用
等を利用している。</t>
    <rPh sb="10" eb="12">
      <t>カンリ</t>
    </rPh>
    <rPh sb="60" eb="62">
      <t>セイゲン</t>
    </rPh>
    <rPh sb="72" eb="74">
      <t>セツゾク</t>
    </rPh>
    <rPh sb="74" eb="76">
      <t>キキ</t>
    </rPh>
    <rPh sb="77" eb="79">
      <t>セイゲン</t>
    </rPh>
    <rPh sb="90" eb="92">
      <t>リヨウ</t>
    </rPh>
    <rPh sb="92" eb="94">
      <t>セイゲン</t>
    </rPh>
    <rPh sb="96" eb="98">
      <t>キョカ</t>
    </rPh>
    <rPh sb="102" eb="104">
      <t>トクテイ</t>
    </rPh>
    <rPh sb="108" eb="110">
      <t>セツゾク</t>
    </rPh>
    <rPh sb="110" eb="112">
      <t>キキ</t>
    </rPh>
    <rPh sb="113" eb="115">
      <t>リヨウ</t>
    </rPh>
    <rPh sb="116" eb="117">
      <t>トウ</t>
    </rPh>
    <rPh sb="118" eb="120">
      <t>リヨウ</t>
    </rPh>
    <phoneticPr fontId="2"/>
  </si>
  <si>
    <t>主要部分は、本構築における
　・ハードウエア設計
　・ソフトウエア設計
　・仮想化・クラウド基盤設計
　・セキュリティ基盤
　・運用管理基盤
　・ネットワーク基盤
等を想定している。
業務の一部を再委託したい場合、『（3）再委託②のとおり「事前に再委託する業務、再委託先等を当財団に書面で提出」し、』その内容で可否を判断し回答する。</t>
    <rPh sb="0" eb="4">
      <t>シュヨウブブン</t>
    </rPh>
    <rPh sb="6" eb="9">
      <t>ホンコウチク</t>
    </rPh>
    <rPh sb="22" eb="24">
      <t>セッケイ</t>
    </rPh>
    <rPh sb="33" eb="35">
      <t>セッケイ</t>
    </rPh>
    <rPh sb="38" eb="40">
      <t>カソウ</t>
    </rPh>
    <rPh sb="40" eb="41">
      <t>カ</t>
    </rPh>
    <rPh sb="46" eb="48">
      <t>キバン</t>
    </rPh>
    <rPh sb="48" eb="50">
      <t>セッケイ</t>
    </rPh>
    <rPh sb="59" eb="61">
      <t>キバン</t>
    </rPh>
    <rPh sb="64" eb="66">
      <t>ウンヨウ</t>
    </rPh>
    <rPh sb="66" eb="68">
      <t>カンリ</t>
    </rPh>
    <rPh sb="68" eb="70">
      <t>キバン</t>
    </rPh>
    <rPh sb="79" eb="81">
      <t>キバン</t>
    </rPh>
    <rPh sb="82" eb="83">
      <t>トウ</t>
    </rPh>
    <rPh sb="84" eb="86">
      <t>ソウテイ</t>
    </rPh>
    <rPh sb="92" eb="94">
      <t>ギョウム</t>
    </rPh>
    <rPh sb="95" eb="97">
      <t>イチブ</t>
    </rPh>
    <rPh sb="98" eb="101">
      <t>サイイタク</t>
    </rPh>
    <rPh sb="104" eb="106">
      <t>バアイ</t>
    </rPh>
    <rPh sb="120" eb="122">
      <t>ジゼン</t>
    </rPh>
    <rPh sb="123" eb="126">
      <t>サイイタク</t>
    </rPh>
    <rPh sb="128" eb="130">
      <t>ギョウム</t>
    </rPh>
    <rPh sb="131" eb="136">
      <t>サイイタクサキトウ</t>
    </rPh>
    <rPh sb="137" eb="140">
      <t>トウザイダン</t>
    </rPh>
    <rPh sb="141" eb="143">
      <t>ショメン</t>
    </rPh>
    <rPh sb="144" eb="146">
      <t>テイシュツ</t>
    </rPh>
    <rPh sb="152" eb="154">
      <t>ナイヨウ</t>
    </rPh>
    <rPh sb="155" eb="157">
      <t>カヒ</t>
    </rPh>
    <rPh sb="158" eb="160">
      <t>ハンダン</t>
    </rPh>
    <rPh sb="161" eb="163">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</si>
</sst>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TBUD明朝M"/>
      <family val="1"/>
      <charset val="128"/>
    </font>
    <font>
      <sz val="6"/>
      <name val="Yu Gothic"/>
      <family val="3"/>
      <charset val="128"/>
      <scheme val="minor"/>
    </font>
    <font>
      <sz val="16"/>
      <color theme="1"/>
      <name val="TBUDゴシックR"/>
      <family val="3"/>
      <charset val="128"/>
    </font>
    <font>
      <sz val="9"/>
      <color theme="1"/>
      <name val="TBUD明朝M"/>
      <family val="1"/>
      <charset val="128"/>
    </font>
  </fonts>
  <fills count="2">
    <fill>
      <patternFill patternType="none"/>
    </fill>
    <fill>
      <patternFill patternType="gray125"/>
    </fill>
  </fills>
  <borders count="10">
    <border>
      <left/>
      <right/>
      <top/>
      <bottom/>
      <diagonal/>
    </border>
    <border>
      <left style="medium">
        <color auto="1"/>
      </left>
      <right style="hair">
        <color auto="1"/>
      </right>
      <top style="medium">
        <color auto="1"/>
      </top>
      <bottom style="double">
        <color indexed="64"/>
      </bottom>
      <diagonal/>
    </border>
    <border>
      <left style="hair">
        <color auto="1"/>
      </left>
      <right style="hair">
        <color auto="1"/>
      </right>
      <top style="medium">
        <color auto="1"/>
      </top>
      <bottom style="double">
        <color indexed="64"/>
      </bottom>
      <diagonal/>
    </border>
    <border>
      <left style="hair">
        <color auto="1"/>
      </left>
      <right style="medium">
        <color auto="1"/>
      </right>
      <top style="medium">
        <color auto="1"/>
      </top>
      <bottom style="double">
        <color indexed="64"/>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1">
    <xf numFmtId="0" fontId="0" fillId="0" borderId="0"/>
  </cellStyleXfs>
  <cellXfs count="17">
    <xf numFmtId="0" fontId="0" fillId="0" borderId="0" xfId="0"/>
    <xf numFmtId="0" fontId="1" fillId="0" borderId="0" xfId="0" applyFont="1"/>
    <xf numFmtId="14" fontId="1" fillId="0" borderId="0" xfId="0" applyNumberFormat="1" applyFont="1"/>
    <xf numFmtId="0" fontId="3" fillId="0" borderId="0" xfId="0" applyFont="1"/>
    <xf numFmtId="0" fontId="1" fillId="0" borderId="0" xfId="0" applyFont="1" applyAlignment="1">
      <alignment horizontal="righ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vertical="center"/>
    </xf>
    <xf numFmtId="0" fontId="1" fillId="0" borderId="5" xfId="0" applyFont="1" applyBorder="1" applyAlignment="1">
      <alignment vertical="center" wrapText="1"/>
    </xf>
    <xf numFmtId="0" fontId="1" fillId="0" borderId="6" xfId="0" applyFont="1" applyBorder="1" applyAlignment="1">
      <alignment vertical="center" wrapText="1"/>
    </xf>
    <xf numFmtId="56" fontId="4" fillId="0" borderId="0" xfId="0" applyNumberFormat="1" applyFont="1" applyAlignment="1">
      <alignment vertical="center" shrinkToFit="1"/>
    </xf>
    <xf numFmtId="0" fontId="4" fillId="0" borderId="0" xfId="0" applyFont="1" applyAlignment="1">
      <alignment vertical="center" shrinkToFit="1"/>
    </xf>
    <xf numFmtId="0" fontId="4" fillId="0" borderId="0" xfId="0" applyFont="1" applyAlignment="1">
      <alignment shrinkToFit="1"/>
    </xf>
    <xf numFmtId="0" fontId="1" fillId="0" borderId="7" xfId="0" applyFont="1" applyBorder="1" applyAlignment="1">
      <alignment vertical="center"/>
    </xf>
    <xf numFmtId="0" fontId="1" fillId="0" borderId="8" xfId="0" applyFont="1" applyBorder="1" applyAlignment="1">
      <alignment vertical="center" wrapText="1"/>
    </xf>
    <xf numFmtId="0" fontId="1" fillId="0" borderId="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CA43A-59B0-4C8E-939E-6E3864887732}">
  <sheetPr>
    <pageSetUpPr fitToPage="1"/>
  </sheetPr>
  <dimension ref="A1:H22"/>
  <sheetViews>
    <sheetView tabSelected="1" zoomScale="85" zoomScaleNormal="85" workbookViewId="0">
      <pane xSplit="1" ySplit="3" topLeftCell="B4" activePane="bottomRight" state="frozen"/>
      <selection pane="topRight" activeCell="B1" sqref="B1"/>
      <selection pane="bottomLeft" activeCell="A4" sqref="A4"/>
      <selection pane="bottomRight" activeCell="C5" sqref="C5"/>
    </sheetView>
  </sheetViews>
  <sheetFormatPr defaultRowHeight="13.9"/>
  <cols>
    <col min="1" max="1" width="4.125" style="1" customWidth="1"/>
    <col min="2" max="2" width="23.875" style="1" customWidth="1"/>
    <col min="3" max="3" width="22.25" style="1" customWidth="1"/>
    <col min="4" max="5" width="34.75" style="1" customWidth="1"/>
    <col min="6" max="16384" width="9" style="1"/>
  </cols>
  <sheetData>
    <row r="1" spans="1:8">
      <c r="E1" s="2">
        <v>45972</v>
      </c>
    </row>
    <row r="2" spans="1:8" ht="21" thickBot="1">
      <c r="A2" s="3" t="s">
        <v>0</v>
      </c>
      <c r="E2" s="4" t="s">
        <v>1</v>
      </c>
    </row>
    <row r="3" spans="1:8" ht="14.25" thickBot="1">
      <c r="A3" s="5" t="s">
        <v>2</v>
      </c>
      <c r="B3" s="6" t="s">
        <v>3</v>
      </c>
      <c r="C3" s="6" t="s">
        <v>4</v>
      </c>
      <c r="D3" s="6" t="s">
        <v>5</v>
      </c>
      <c r="E3" s="7" t="s">
        <v>6</v>
      </c>
    </row>
    <row r="4" spans="1:8" ht="57.75" customHeight="1" thickTop="1">
      <c r="A4" s="8">
        <f>ROW()+48</f>
        <v>52</v>
      </c>
      <c r="B4" s="9" t="s">
        <v>7</v>
      </c>
      <c r="C4" s="9" t="s">
        <v>8</v>
      </c>
      <c r="D4" s="9" t="s">
        <v>9</v>
      </c>
      <c r="E4" s="10" t="s">
        <v>10</v>
      </c>
      <c r="F4" s="11"/>
      <c r="G4" s="12"/>
      <c r="H4" s="13"/>
    </row>
    <row r="5" spans="1:8" ht="132.4" customHeight="1">
      <c r="A5" s="8">
        <f>ROW()+47</f>
        <v>52</v>
      </c>
      <c r="B5" s="9" t="s">
        <v>11</v>
      </c>
      <c r="C5" s="9" t="s">
        <v>8</v>
      </c>
      <c r="D5" s="9" t="s">
        <v>12</v>
      </c>
      <c r="E5" s="10" t="s">
        <v>13</v>
      </c>
    </row>
    <row r="6" spans="1:8" ht="141" customHeight="1">
      <c r="A6" s="8">
        <f t="shared" ref="A6:A22" si="0">ROW()+47</f>
        <v>53</v>
      </c>
      <c r="B6" s="9" t="s">
        <v>14</v>
      </c>
      <c r="C6" s="9" t="s">
        <v>8</v>
      </c>
      <c r="D6" s="9" t="s">
        <v>15</v>
      </c>
      <c r="E6" s="10" t="s">
        <v>16</v>
      </c>
    </row>
    <row r="7" spans="1:8" ht="174.75" customHeight="1">
      <c r="A7" s="8">
        <f t="shared" si="0"/>
        <v>54</v>
      </c>
      <c r="B7" s="9" t="s">
        <v>17</v>
      </c>
      <c r="C7" s="9" t="s">
        <v>18</v>
      </c>
      <c r="D7" s="9" t="s">
        <v>19</v>
      </c>
      <c r="E7" s="10" t="s">
        <v>20</v>
      </c>
    </row>
    <row r="8" spans="1:8" ht="84.4" customHeight="1">
      <c r="A8" s="8">
        <f t="shared" si="0"/>
        <v>55</v>
      </c>
      <c r="B8" s="9" t="s">
        <v>21</v>
      </c>
      <c r="C8" s="9" t="s">
        <v>18</v>
      </c>
      <c r="D8" s="9" t="s">
        <v>22</v>
      </c>
      <c r="E8" s="10" t="s">
        <v>23</v>
      </c>
    </row>
    <row r="9" spans="1:8" ht="76.5" customHeight="1">
      <c r="A9" s="8">
        <f t="shared" si="0"/>
        <v>56</v>
      </c>
      <c r="B9" s="9" t="s">
        <v>24</v>
      </c>
      <c r="C9" s="9" t="s">
        <v>18</v>
      </c>
      <c r="D9" s="9" t="s">
        <v>25</v>
      </c>
      <c r="E9" s="10" t="s">
        <v>26</v>
      </c>
    </row>
    <row r="10" spans="1:8" ht="136.9" customHeight="1">
      <c r="A10" s="8">
        <f t="shared" si="0"/>
        <v>57</v>
      </c>
      <c r="B10" s="9" t="s">
        <v>27</v>
      </c>
      <c r="C10" s="9" t="s">
        <v>18</v>
      </c>
      <c r="D10" s="9" t="s">
        <v>28</v>
      </c>
      <c r="E10" s="10" t="s">
        <v>29</v>
      </c>
    </row>
    <row r="11" spans="1:8" ht="85.15" customHeight="1">
      <c r="A11" s="8">
        <f t="shared" si="0"/>
        <v>58</v>
      </c>
      <c r="B11" s="9" t="s">
        <v>30</v>
      </c>
      <c r="C11" s="9" t="s">
        <v>31</v>
      </c>
      <c r="D11" s="9" t="s">
        <v>32</v>
      </c>
      <c r="E11" s="10" t="s">
        <v>33</v>
      </c>
    </row>
    <row r="12" spans="1:8" ht="108.4" customHeight="1">
      <c r="A12" s="8">
        <f t="shared" si="0"/>
        <v>59</v>
      </c>
      <c r="B12" s="9" t="s">
        <v>34</v>
      </c>
      <c r="C12" s="9" t="s">
        <v>31</v>
      </c>
      <c r="D12" s="9" t="s">
        <v>35</v>
      </c>
      <c r="E12" s="10" t="s">
        <v>36</v>
      </c>
    </row>
    <row r="13" spans="1:8" ht="131.25" customHeight="1">
      <c r="A13" s="8">
        <f t="shared" si="0"/>
        <v>60</v>
      </c>
      <c r="B13" s="9" t="s">
        <v>37</v>
      </c>
      <c r="C13" s="9" t="s">
        <v>31</v>
      </c>
      <c r="D13" s="9" t="s">
        <v>38</v>
      </c>
      <c r="E13" s="10" t="s">
        <v>39</v>
      </c>
    </row>
    <row r="14" spans="1:8" ht="237" customHeight="1">
      <c r="A14" s="8">
        <f t="shared" si="0"/>
        <v>61</v>
      </c>
      <c r="B14" s="9" t="s">
        <v>40</v>
      </c>
      <c r="C14" s="9" t="s">
        <v>41</v>
      </c>
      <c r="D14" s="9" t="s">
        <v>42</v>
      </c>
      <c r="E14" s="10" t="s">
        <v>43</v>
      </c>
    </row>
    <row r="15" spans="1:8" ht="66" customHeight="1">
      <c r="A15" s="8">
        <f t="shared" si="0"/>
        <v>62</v>
      </c>
      <c r="B15" s="9" t="s">
        <v>44</v>
      </c>
      <c r="C15" s="9" t="s">
        <v>41</v>
      </c>
      <c r="D15" s="9" t="s">
        <v>45</v>
      </c>
      <c r="E15" s="10" t="s">
        <v>46</v>
      </c>
    </row>
    <row r="16" spans="1:8" ht="97.15" customHeight="1">
      <c r="A16" s="8">
        <f t="shared" si="0"/>
        <v>63</v>
      </c>
      <c r="B16" s="9" t="s">
        <v>47</v>
      </c>
      <c r="C16" s="9" t="s">
        <v>41</v>
      </c>
      <c r="D16" s="9" t="s">
        <v>48</v>
      </c>
      <c r="E16" s="10" t="s">
        <v>49</v>
      </c>
    </row>
    <row r="17" spans="1:5" ht="285.39999999999998" customHeight="1">
      <c r="A17" s="8">
        <f t="shared" si="0"/>
        <v>64</v>
      </c>
      <c r="B17" s="9" t="s">
        <v>50</v>
      </c>
      <c r="C17" s="9" t="s">
        <v>51</v>
      </c>
      <c r="D17" s="9" t="s">
        <v>52</v>
      </c>
      <c r="E17" s="10" t="s">
        <v>53</v>
      </c>
    </row>
    <row r="18" spans="1:5" ht="205.15" customHeight="1">
      <c r="A18" s="8">
        <f t="shared" si="0"/>
        <v>65</v>
      </c>
      <c r="B18" s="9" t="s">
        <v>54</v>
      </c>
      <c r="C18" s="9" t="s">
        <v>51</v>
      </c>
      <c r="D18" s="9" t="s">
        <v>55</v>
      </c>
      <c r="E18" s="10" t="s">
        <v>56</v>
      </c>
    </row>
    <row r="19" spans="1:5" ht="103.5" customHeight="1">
      <c r="A19" s="8">
        <f t="shared" si="0"/>
        <v>66</v>
      </c>
      <c r="B19" s="9" t="s">
        <v>57</v>
      </c>
      <c r="C19" s="9" t="s">
        <v>51</v>
      </c>
      <c r="D19" s="9" t="s">
        <v>58</v>
      </c>
      <c r="E19" s="10" t="s">
        <v>59</v>
      </c>
    </row>
    <row r="20" spans="1:5" ht="171" customHeight="1">
      <c r="A20" s="8">
        <f t="shared" si="0"/>
        <v>67</v>
      </c>
      <c r="B20" s="9" t="s">
        <v>60</v>
      </c>
      <c r="C20" s="9" t="s">
        <v>51</v>
      </c>
      <c r="D20" s="9" t="s">
        <v>61</v>
      </c>
      <c r="E20" s="10" t="s">
        <v>62</v>
      </c>
    </row>
    <row r="21" spans="1:5" ht="187.5" customHeight="1">
      <c r="A21" s="8">
        <f t="shared" si="0"/>
        <v>68</v>
      </c>
      <c r="B21" s="9" t="s">
        <v>63</v>
      </c>
      <c r="C21" s="9" t="s">
        <v>64</v>
      </c>
      <c r="D21" s="9" t="s">
        <v>65</v>
      </c>
      <c r="E21" s="10" t="s">
        <v>70</v>
      </c>
    </row>
    <row r="22" spans="1:5" ht="161.25" customHeight="1" thickBot="1">
      <c r="A22" s="14">
        <f t="shared" si="0"/>
        <v>69</v>
      </c>
      <c r="B22" s="15" t="s">
        <v>66</v>
      </c>
      <c r="C22" s="15" t="s">
        <v>67</v>
      </c>
      <c r="D22" s="15" t="s">
        <v>68</v>
      </c>
      <c r="E22" s="16" t="s">
        <v>69</v>
      </c>
    </row>
  </sheetData>
  <phoneticPr fontId="2"/>
  <pageMargins left="0.70866141732283472" right="0.70866141732283472" top="0.74803149606299213" bottom="0.74803149606299213" header="0.31496062992125984" footer="0.31496062992125984"/>
  <pageSetup paperSize="9" scale="67" fitToHeight="0" orientation="portrait"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A188AB68FF7545BBE3FE97038E6BDD" ma:contentTypeVersion="16" ma:contentTypeDescription="新しいドキュメントを作成します。" ma:contentTypeScope="" ma:versionID="c0626ab64bff8850cd5c7955181d61e6">
  <xsd:schema xmlns:xsd="http://www.w3.org/2001/XMLSchema" xmlns:xs="http://www.w3.org/2001/XMLSchema" xmlns:p="http://schemas.microsoft.com/office/2006/metadata/properties" xmlns:ns2="df2c804d-ba87-4984-b9aa-21cfd954af48" xmlns:ns3="a47eaa8f-fc29-4524-8600-9cbf79a14b55" targetNamespace="http://schemas.microsoft.com/office/2006/metadata/properties" ma:root="true" ma:fieldsID="c4eacdd73bedfd2263eae84ef1d4d19c" ns2:_="" ns3:_="">
    <xsd:import namespace="df2c804d-ba87-4984-b9aa-21cfd954af48"/>
    <xsd:import namespace="a47eaa8f-fc29-4524-8600-9cbf79a14b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c804d-ba87-4984-b9aa-21cfd954a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ecb534bb-68d8-4f11-8089-ecf5599c0d9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eaa8f-fc29-4524-8600-9cbf79a14b5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ac6ed5d-e7d5-485f-812c-e3c5575e5469}" ma:internalName="TaxCatchAll" ma:showField="CatchAllData" ma:web="a47eaa8f-fc29-4524-8600-9cbf79a14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7eaa8f-fc29-4524-8600-9cbf79a14b55" xsi:nil="true"/>
    <lcf76f155ced4ddcb4097134ff3c332f xmlns="df2c804d-ba87-4984-b9aa-21cfd954af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F434F0-160D-4215-BEE0-1F9D2DCB8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c804d-ba87-4984-b9aa-21cfd954af48"/>
    <ds:schemaRef ds:uri="a47eaa8f-fc29-4524-8600-9cbf79a14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80D7BA-7F21-40E9-ABAC-F23D66C99C8C}">
  <ds:schemaRefs>
    <ds:schemaRef ds:uri="http://schemas.microsoft.com/sharepoint/v3/contenttype/forms"/>
  </ds:schemaRefs>
</ds:datastoreItem>
</file>

<file path=customXml/itemProps3.xml><?xml version="1.0" encoding="utf-8"?>
<ds:datastoreItem xmlns:ds="http://schemas.openxmlformats.org/officeDocument/2006/customXml" ds:itemID="{08F6E58A-8993-44E4-9C60-71299F3A413A}">
  <ds:schemaRefs>
    <ds:schemaRef ds:uri="http://purl.org/dc/terms/"/>
    <ds:schemaRef ds:uri="http://purl.org/dc/dcmitype/"/>
    <ds:schemaRef ds:uri="a47eaa8f-fc29-4524-8600-9cbf79a14b55"/>
    <ds:schemaRef ds:uri="http://schemas.microsoft.com/office/2006/documentManagement/types"/>
    <ds:schemaRef ds:uri="http://schemas.microsoft.com/office/2006/metadata/properties"/>
    <ds:schemaRef ds:uri="http://purl.org/dc/elements/1.1/"/>
    <ds:schemaRef ds:uri="df2c804d-ba87-4984-b9aa-21cfd954af48"/>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QA(2025.11.11)</vt:lpstr>
      <vt:lpstr>'QA(2025.11.11)'!Print_Titles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事務機版の更改Q&amp;A</dc:title>
  <dc:creator/>
  <cp:lastModifiedBy>德田</cp:lastModifiedBy>
  <cp:lastPrinted>2025-11-13T05:50:33Z</cp:lastPrinted>
  <dcterms:created xsi:type="dcterms:W3CDTF">2025-11-11T07:25:08Z</dcterms:created>
  <dcterms:modified xsi:type="dcterms:W3CDTF">2025-11-13T05:50:37Z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0x01010053A188AB68FF7545BBE3FE97038E6BDD</vt:lpwstr>
  </property>
  <property fmtid="{D5CDD505-2E9C-101B-9397-08002B2CF9AE}" pid="3" name="MediaServiceImageTags">
    <vt:lpwstr/>
  </property>
</Properties>
</file>